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oogle Disk\!Академия девелопмента\Договор на обучение\Реестр договоров 5 поток\СМП-жилстрой студент Таисия\"/>
    </mc:Choice>
  </mc:AlternateContent>
  <bookViews>
    <workbookView xWindow="0" yWindow="0" windowWidth="28800" windowHeight="12300" activeTab="2"/>
  </bookViews>
  <sheets>
    <sheet name="Прил.1" sheetId="1" r:id="rId1"/>
    <sheet name="Прил.2" sheetId="2" r:id="rId2"/>
    <sheet name="Прил.3" sheetId="5" r:id="rId3"/>
  </sheets>
  <definedNames>
    <definedName name="_xlnm.Print_Area" localSheetId="0">Прил.1!$A$1:$C$139</definedName>
    <definedName name="_xlnm.Print_Area" localSheetId="1">Прил.2!$A$1:$C$15</definedName>
    <definedName name="_xlnm.Print_Area" localSheetId="2">Прил.3!$A$1:$D$34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9" i="1" l="1"/>
  <c r="A6" i="2" l="1"/>
  <c r="A7" i="2" s="1"/>
</calcChain>
</file>

<file path=xl/sharedStrings.xml><?xml version="1.0" encoding="utf-8"?>
<sst xmlns="http://schemas.openxmlformats.org/spreadsheetml/2006/main" count="184" uniqueCount="160">
  <si>
    <t>Кол-во часов</t>
  </si>
  <si>
    <t>Наименование</t>
  </si>
  <si>
    <t>№ темы</t>
  </si>
  <si>
    <t>Понятие и окружение девелоперского бизнеса</t>
  </si>
  <si>
    <t>Основы градостроительного анализа</t>
  </si>
  <si>
    <t>Основы маркетингового анализа</t>
  </si>
  <si>
    <t>ИТОГО:</t>
  </si>
  <si>
    <t>Приложение 1. Программа обучения</t>
  </si>
  <si>
    <t xml:space="preserve">ОТЧЕТНЫЙ ЭКЗАМЕН </t>
  </si>
  <si>
    <t>Самостоятельная подготовка и защита полноценной финансовой модели девелоперского проекта</t>
  </si>
  <si>
    <t>Приложение 2. График платежей</t>
  </si>
  <si>
    <t>№ 
платежа</t>
  </si>
  <si>
    <t>Назначение платежа</t>
  </si>
  <si>
    <t>Сумма</t>
  </si>
  <si>
    <t>Исполнитель: ____________________              Заказчик: ______________________</t>
  </si>
  <si>
    <t xml:space="preserve">                     м.п.</t>
  </si>
  <si>
    <t>Приложение 3. График занятий</t>
  </si>
  <si>
    <t>№ 
занятия</t>
  </si>
  <si>
    <t>Длительность занятия, часов</t>
  </si>
  <si>
    <t>Дата и время занятия</t>
  </si>
  <si>
    <t>День недели</t>
  </si>
  <si>
    <t>Воскресенье</t>
  </si>
  <si>
    <t xml:space="preserve">  Исполнитель: ____________________           Заказчик: ____________________</t>
  </si>
  <si>
    <t>Исполнитель: ___________________________                                                                                                  Заказчик: _____________________________</t>
  </si>
  <si>
    <t>Жизненный цикл девелоперского проекта</t>
  </si>
  <si>
    <t>Основные вехи и этапы жизненного цикла</t>
  </si>
  <si>
    <t>Внешняя и внутренняя документация проекта, разрабатываемая на различных этапах</t>
  </si>
  <si>
    <t>Особенности определения затратной и доходной частей финансовой модели на различных этапах ЖЦ</t>
  </si>
  <si>
    <t>Изменение роли подразделений компании на различных этапах ЖЦ</t>
  </si>
  <si>
    <t>Основные ресурсы девелоперской компании и методология управления ими</t>
  </si>
  <si>
    <t>Понятие оргструктуры и бизнес-процессов в девелоперской компании</t>
  </si>
  <si>
    <t>Основные субъекты девелоперского бизнеса</t>
  </si>
  <si>
    <t>Основные объекты девелоперского бизнеса</t>
  </si>
  <si>
    <t>Внешняя и внутренняя среда девелоперского проекта</t>
  </si>
  <si>
    <t>Основы финансового моделирования проекта</t>
  </si>
  <si>
    <t>Построение простейших потоков затрат и выручки проекта</t>
  </si>
  <si>
    <t>Определение основных финансово-экономических показателей проекта</t>
  </si>
  <si>
    <t>Построение и базовый анализ графика сальдо проекта</t>
  </si>
  <si>
    <t>Разбор физического смысла NPV (ЧДД/ЧПС) и IRR (ВНД/ВСД)</t>
  </si>
  <si>
    <t>Выстраивание общей структуры ТЭП проекта</t>
  </si>
  <si>
    <t>Разновидности площадей проекта и их соотношение</t>
  </si>
  <si>
    <t>Сопоставление площадей проекта, этапов жизненного цикла и ИРД</t>
  </si>
  <si>
    <t>Структура и потоки затрат девелоперского проекта</t>
  </si>
  <si>
    <t>Формирование основного перечня затрат девелоперского проекта</t>
  </si>
  <si>
    <t>Применение полуавтоматизированных индикаторов для выстраивания потоков в финансовой модели</t>
  </si>
  <si>
    <t>Взаимосвязь свода затрат и потока затрат проекта, принцип взаимоформирования</t>
  </si>
  <si>
    <t>Подходы к формированию укрупненных удельных затрат для финансовой модели проекта</t>
  </si>
  <si>
    <t>Потоки выручки девелоперского проекта</t>
  </si>
  <si>
    <t>Определение и разновидности полезных площадей объекта</t>
  </si>
  <si>
    <t>Построение полуавтоматизированных потоков формирования выручки проекта при помощи индикаторов</t>
  </si>
  <si>
    <t>Формирование графиков изменения цен в финансовой модели</t>
  </si>
  <si>
    <t>Основы автоматизации финансовой модели</t>
  </si>
  <si>
    <t>Анализ возможностей логических построений в MS Excel и их применения в финансовой модели проекта</t>
  </si>
  <si>
    <t>Основные принципы автоматизации финансовой модели</t>
  </si>
  <si>
    <t>Определение итоговых ФЭП в усложненной автоматизированной финансовой модели проекта</t>
  </si>
  <si>
    <t>Определение количества машиномест</t>
  </si>
  <si>
    <t>Состав и порядок разработки исходно-разрешительной документации проекта</t>
  </si>
  <si>
    <t>Документы территориального планирования и градостроительного зонирования, порядок их формирования</t>
  </si>
  <si>
    <t>Общие сведения о Генеральном плане и Правилах землепользования и застройки на примере г. Москвы</t>
  </si>
  <si>
    <t>Общие сведения об исходно-разрешительной документации и органах, выдающих разрешения и согласования</t>
  </si>
  <si>
    <t>Перечень и разбор деятельности ведомств, выдающих исходно-разрешительную документацию проекта</t>
  </si>
  <si>
    <t>Рассмотрение исходно-разрешительной документации на примерах</t>
  </si>
  <si>
    <t>Работа с MS Project. Построение директивного графика</t>
  </si>
  <si>
    <t>Вехи и процессы в MS Project, связи между ними</t>
  </si>
  <si>
    <t>Определение критического пути проекта</t>
  </si>
  <si>
    <t>Построение укрупненного директивного графика девелоперского проекта</t>
  </si>
  <si>
    <t>Построение директивных графиков в MS Excel и их интеграция в финансовую модель проекта</t>
  </si>
  <si>
    <t>Построение автоматизированного директивного графика в MS Excel</t>
  </si>
  <si>
    <t>Гибкий подход к управлению условным форматированием</t>
  </si>
  <si>
    <t>Автоматизация модели за счет связывания директивного графика и потоков затрат и выручки проекта</t>
  </si>
  <si>
    <t>Состав и порядок разработки проектной документации</t>
  </si>
  <si>
    <t>Принципы работы архитектурного бюро</t>
  </si>
  <si>
    <t>Нормирование и законодательство в области проектирования</t>
  </si>
  <si>
    <t>Основные особенности разработки и сопровождения проекта на различных этапах</t>
  </si>
  <si>
    <t>Инновационные разработки в области проектирования и их применение в текущей бизнес-практике</t>
  </si>
  <si>
    <t>Построение автоматизированной модели финансирования проекта</t>
  </si>
  <si>
    <t>Виды источников финансирования проекта</t>
  </si>
  <si>
    <t>Финансирование проекта</t>
  </si>
  <si>
    <t>Структура законодательства. Нормативно-правовая база девелоперского проекта</t>
  </si>
  <si>
    <t>Структура Административного деления РФ</t>
  </si>
  <si>
    <t>Структура нормативно-правовых актов в РФ</t>
  </si>
  <si>
    <t>Перечень и области применения различных нормативно-правовых актов</t>
  </si>
  <si>
    <t>Анализ градостроительной документации</t>
  </si>
  <si>
    <t>Порядок формирования технического отчета</t>
  </si>
  <si>
    <t>Практика работы с источниками получения градостроительной и технической информации по проекту и окружению</t>
  </si>
  <si>
    <t>Пример подготовки технического отчета</t>
  </si>
  <si>
    <t>Основные технические ограничения проекта, как определяются и как с ними работать</t>
  </si>
  <si>
    <t>Методики сбора информации в рамках локального исследования рынка</t>
  </si>
  <si>
    <t>Пример подготовки краткого маркетингового отчета</t>
  </si>
  <si>
    <t>Особенности работы маркетингового подразделения на различных этапах жизненного цикла</t>
  </si>
  <si>
    <t>Подготовка сводных материалов по анализу конкурентного окружения</t>
  </si>
  <si>
    <t>Определение основных существенных маркетинговых параметров проекта</t>
  </si>
  <si>
    <t>Управление планом продаж на различных этапах жизненного цикла</t>
  </si>
  <si>
    <t>Налоги девелоперского проекта</t>
  </si>
  <si>
    <t>Определение перечня основных налогов девелоперского проекта</t>
  </si>
  <si>
    <t>Анализ последних изменений в налоговом законодательстве</t>
  </si>
  <si>
    <t>Принципы встраивания налогов в финансовую модель проекта</t>
  </si>
  <si>
    <t>Особенности начисления и взимания различных налогов</t>
  </si>
  <si>
    <t>Анализ чувствительности модели девелоперского проекта</t>
  </si>
  <si>
    <t>Определение и физический смысл анализа чувствительности в финансовой модели</t>
  </si>
  <si>
    <t>Точки выхода из проекта. Построение многовариантной модели</t>
  </si>
  <si>
    <t>Определение возможных точек выхода из проекта</t>
  </si>
  <si>
    <t>Построение многовариантной финансовой модели в MS Excel</t>
  </si>
  <si>
    <t>Комплект документации девелоперского проекта</t>
  </si>
  <si>
    <t>Состав комплекта документации девелоперского проекта</t>
  </si>
  <si>
    <t>Разбор работы различных подразделений девелоперской компании по подготовке КДП</t>
  </si>
  <si>
    <t>Система учета и актуализации КДП</t>
  </si>
  <si>
    <t>Система плановых и внеплановых совещаний</t>
  </si>
  <si>
    <t>Развитие девелоперской компании. Работа инвестиционного департамента и отдела развития</t>
  </si>
  <si>
    <t>Методология поиска перспективных инвестиционных проектов</t>
  </si>
  <si>
    <t>Источники информации по перспективным проектам и методики работы с ними</t>
  </si>
  <si>
    <t>Построение эффективного подразделения, управляющего развитием</t>
  </si>
  <si>
    <t>Анализ последних изменений в работе российского девелоперского бизнеса</t>
  </si>
  <si>
    <t>Анализ последствий принятия нового законодательства с точки зрения финансово-экономического анализа проектов</t>
  </si>
  <si>
    <t>Основы управленческого учета и бюджетирования</t>
  </si>
  <si>
    <t>Принципы формирования бюджетного классификатора</t>
  </si>
  <si>
    <t>Взаимосвязь бюджетного классификатора и бюджетных потоков</t>
  </si>
  <si>
    <t>Особенности построения P&amp;L(БДР) и C-F(БДДС) проекта</t>
  </si>
  <si>
    <t>Построение укрупненного бюджета проекта в MS Excel</t>
  </si>
  <si>
    <t>Управление бюджетом проекта при помощи лимитов</t>
  </si>
  <si>
    <t>Секреты эффективности девелоперской компании</t>
  </si>
  <si>
    <t>Разновидности девелоперских компаний</t>
  </si>
  <si>
    <t>Построение базового потока затрат проекта по периодам</t>
  </si>
  <si>
    <t>Взаимосвязь ИРД проекта и документов терпланирования</t>
  </si>
  <si>
    <t>Финансовые показатели проекта, учитывающие финансирование, и их применение</t>
  </si>
  <si>
    <t>Встраивание анализа чувствительности в финансовую модель</t>
  </si>
  <si>
    <t>Варианты и различные подходы к инвестиционной оценке перспективных проектов</t>
  </si>
  <si>
    <t>Анализ новых и планируемых к принятию нормативно-правовых актов</t>
  </si>
  <si>
    <t>Основы определения ТЭП проекта. Соотношения площадей проекта. Основы сопровождения проектирования</t>
  </si>
  <si>
    <t>Адаптация работы девелоперской компании под новые правила игры</t>
  </si>
  <si>
    <t>м.п.</t>
  </si>
  <si>
    <t xml:space="preserve">                                                                                         м.п. </t>
  </si>
  <si>
    <t>Общее понятие девелопмента и девелоперского бизнеса</t>
  </si>
  <si>
    <t>Встраивание механизмов проверки в финансовую модель</t>
  </si>
  <si>
    <t>Создание формул автоматизации для индикаторов и продажных цен</t>
  </si>
  <si>
    <t>Основные функции MS Project. Обзор функционала и области применения программы</t>
  </si>
  <si>
    <t>Основы MS Excel. Разбор основных функций программы, логики механизмов ее работы и областей применения</t>
  </si>
  <si>
    <t>Усложненные логические взаимосвязи в финансовых моделях</t>
  </si>
  <si>
    <t>Этапы проектирования и их взаимосвязь с этапами жизненного цикла</t>
  </si>
  <si>
    <t>Выбор объекта исследования и согласование с преподавателем</t>
  </si>
  <si>
    <t>Сбор исходных данных, включая градостроительный анализ, маркетинговый анализ</t>
  </si>
  <si>
    <t>Построение полноценной финансовой модели с проработкой доходных и расходных статей, точек выхода, анализом чувствительности, источников финансирования</t>
  </si>
  <si>
    <t>Объединение данных в сводный отчет, формирование выводов</t>
  </si>
  <si>
    <t xml:space="preserve"> Защита проекта</t>
  </si>
  <si>
    <t xml:space="preserve">                     м.п.                                                                                       </t>
  </si>
  <si>
    <t>30 000 руб.</t>
  </si>
  <si>
    <t>35 000 руб.</t>
  </si>
  <si>
    <t>Роль и разновидности функционала Руководителя проекта </t>
  </si>
  <si>
    <t>Изменение вида разрешенного использования земельного участка</t>
  </si>
  <si>
    <t>Определение стоимости изменения вида разрешенного использования в МСК/МО</t>
  </si>
  <si>
    <t>Определение стоимости изменения вида разрешенного использования при собственности/аренде</t>
  </si>
  <si>
    <t>Учет стоимости изменения ВРИ в финмодели</t>
  </si>
  <si>
    <t>Учет норм градостроительного проектирования в финансовой модели</t>
  </si>
  <si>
    <t>Определение количества жителей, социальной нагрузки</t>
  </si>
  <si>
    <t>Внесение полученных данных в финансовую модель проекта</t>
  </si>
  <si>
    <t>Четверг</t>
  </si>
  <si>
    <t>Оплата за услуги обучения за май-июнь 2019 г.</t>
  </si>
  <si>
    <t>Вторник</t>
  </si>
  <si>
    <t>Оплата за услуги обучения за июнь-июль 2019 г.</t>
  </si>
  <si>
    <t>Оплата за услуги обучения  за июль-август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</si>
</sst>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&quot;     &quot;h:mm;@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FF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.9"/>
      <color rgb="FF000000"/>
      <name val="Arial"/>
      <family val="2"/>
      <charset val="204"/>
    </font>
    <font>
      <b/>
      <sz val="9.9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 indent="1"/>
    </xf>
    <xf numFmtId="0" fontId="2" fillId="0" borderId="0" xfId="0" applyFont="1"/>
    <xf numFmtId="0" fontId="0" fillId="0" borderId="0" xfId="0" applyFont="1" applyAlignment="1">
      <alignment horizontal="left" wrapText="1" inden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indent="1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164" fontId="0" fillId="0" borderId="1" xfId="0" applyNumberFormat="1" applyFill="1" applyBorder="1" applyAlignment="1">
      <alignment horizontal="center"/>
    </xf>
    <xf numFmtId="0" fontId="0" fillId="0" borderId="0" xfId="0" applyFont="1" applyAlignment="1">
      <alignment horizontal="left" wrapText="1" indent="1"/>
    </xf>
    <xf numFmtId="0" fontId="0" fillId="0" borderId="0" xfId="0" applyAlignment="1">
      <alignment horizontal="right"/>
    </xf>
    <xf numFmtId="0" fontId="1" fillId="5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0" fillId="7" borderId="0" xfId="0" applyFill="1"/>
    <xf numFmtId="0" fontId="1" fillId="7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8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9"/>
  <sheetViews>
    <sheetView view="pageBreakPreview" zoomScale="70" zoomScaleNormal="100" zoomScaleSheetLayoutView="70" workbookViewId="0">
      <selection activeCell="B138" sqref="B138"/>
    </sheetView>
  </sheetViews>
  <sheetFormatPr defaultRowHeight="15" x14ac:dyDescent="0.25"/>
  <cols>
    <col min="2" max="2" width="113.42578125" customWidth="1"/>
  </cols>
  <sheetData>
    <row r="1" spans="1:5" ht="23.25" x14ac:dyDescent="0.35">
      <c r="B1" s="17"/>
      <c r="C1" s="18" t="s">
        <v>7</v>
      </c>
    </row>
    <row r="2" spans="1:5" ht="17.25" customHeight="1" x14ac:dyDescent="0.25"/>
    <row r="3" spans="1:5" ht="30" x14ac:dyDescent="0.25">
      <c r="A3" s="4" t="s">
        <v>2</v>
      </c>
      <c r="B3" s="4" t="s">
        <v>1</v>
      </c>
      <c r="C3" s="4" t="s">
        <v>0</v>
      </c>
    </row>
    <row r="4" spans="1:5" x14ac:dyDescent="0.25">
      <c r="A4" s="26">
        <v>1</v>
      </c>
      <c r="B4" s="27" t="s">
        <v>3</v>
      </c>
      <c r="C4" s="26">
        <v>2</v>
      </c>
    </row>
    <row r="5" spans="1:5" x14ac:dyDescent="0.25">
      <c r="A5" s="28"/>
      <c r="B5" s="28" t="s">
        <v>132</v>
      </c>
      <c r="C5" s="28"/>
    </row>
    <row r="6" spans="1:5" x14ac:dyDescent="0.25">
      <c r="A6" s="28"/>
      <c r="B6" s="28" t="s">
        <v>33</v>
      </c>
      <c r="C6" s="28"/>
      <c r="E6" s="19"/>
    </row>
    <row r="7" spans="1:5" x14ac:dyDescent="0.25">
      <c r="A7" s="28"/>
      <c r="B7" s="28" t="s">
        <v>32</v>
      </c>
      <c r="C7" s="28"/>
    </row>
    <row r="8" spans="1:5" x14ac:dyDescent="0.25">
      <c r="A8" s="28"/>
      <c r="B8" s="28" t="s">
        <v>31</v>
      </c>
      <c r="C8" s="28"/>
    </row>
    <row r="9" spans="1:5" x14ac:dyDescent="0.25">
      <c r="A9" s="28"/>
      <c r="B9" s="28" t="s">
        <v>29</v>
      </c>
      <c r="C9" s="28"/>
    </row>
    <row r="10" spans="1:5" x14ac:dyDescent="0.25">
      <c r="A10" s="28"/>
      <c r="B10" s="28" t="s">
        <v>121</v>
      </c>
      <c r="C10" s="28"/>
    </row>
    <row r="11" spans="1:5" x14ac:dyDescent="0.25">
      <c r="A11" s="28"/>
      <c r="B11" s="28" t="s">
        <v>30</v>
      </c>
      <c r="C11" s="28"/>
    </row>
    <row r="12" spans="1:5" x14ac:dyDescent="0.25">
      <c r="A12" s="26">
        <v>2</v>
      </c>
      <c r="B12" s="27" t="s">
        <v>24</v>
      </c>
      <c r="C12" s="26">
        <v>2</v>
      </c>
    </row>
    <row r="13" spans="1:5" x14ac:dyDescent="0.25">
      <c r="A13" s="28"/>
      <c r="B13" s="28" t="s">
        <v>25</v>
      </c>
      <c r="C13" s="28"/>
    </row>
    <row r="14" spans="1:5" x14ac:dyDescent="0.25">
      <c r="A14" s="28"/>
      <c r="B14" s="28" t="s">
        <v>26</v>
      </c>
      <c r="C14" s="28"/>
    </row>
    <row r="15" spans="1:5" x14ac:dyDescent="0.25">
      <c r="A15" s="28"/>
      <c r="B15" s="28" t="s">
        <v>27</v>
      </c>
      <c r="C15" s="28"/>
    </row>
    <row r="16" spans="1:5" x14ac:dyDescent="0.25">
      <c r="A16" s="28"/>
      <c r="B16" s="28" t="s">
        <v>28</v>
      </c>
      <c r="C16" s="28"/>
    </row>
    <row r="17" spans="1:3" x14ac:dyDescent="0.25">
      <c r="A17" s="28"/>
      <c r="B17" s="28" t="s">
        <v>147</v>
      </c>
      <c r="C17" s="28"/>
    </row>
    <row r="18" spans="1:3" x14ac:dyDescent="0.25">
      <c r="A18" s="28"/>
      <c r="B18" s="28" t="s">
        <v>59</v>
      </c>
      <c r="C18" s="28"/>
    </row>
    <row r="19" spans="1:3" x14ac:dyDescent="0.25">
      <c r="A19" s="26">
        <v>3</v>
      </c>
      <c r="B19" s="27" t="s">
        <v>34</v>
      </c>
      <c r="C19" s="26">
        <v>2</v>
      </c>
    </row>
    <row r="20" spans="1:3" x14ac:dyDescent="0.25">
      <c r="A20" s="28"/>
      <c r="B20" s="28" t="s">
        <v>136</v>
      </c>
      <c r="C20" s="28"/>
    </row>
    <row r="21" spans="1:3" x14ac:dyDescent="0.25">
      <c r="A21" s="28"/>
      <c r="B21" s="28" t="s">
        <v>35</v>
      </c>
      <c r="C21" s="28"/>
    </row>
    <row r="22" spans="1:3" x14ac:dyDescent="0.25">
      <c r="A22" s="28"/>
      <c r="B22" s="28" t="s">
        <v>36</v>
      </c>
      <c r="C22" s="28"/>
    </row>
    <row r="23" spans="1:3" x14ac:dyDescent="0.25">
      <c r="A23" s="28"/>
      <c r="B23" s="28" t="s">
        <v>37</v>
      </c>
      <c r="C23" s="28"/>
    </row>
    <row r="24" spans="1:3" x14ac:dyDescent="0.25">
      <c r="A24" s="28"/>
      <c r="B24" s="28" t="s">
        <v>38</v>
      </c>
      <c r="C24" s="28"/>
    </row>
    <row r="25" spans="1:3" x14ac:dyDescent="0.25">
      <c r="A25" s="26">
        <v>4</v>
      </c>
      <c r="B25" s="27" t="s">
        <v>128</v>
      </c>
      <c r="C25" s="26">
        <v>2</v>
      </c>
    </row>
    <row r="26" spans="1:3" x14ac:dyDescent="0.25">
      <c r="A26" s="28"/>
      <c r="B26" s="28" t="s">
        <v>39</v>
      </c>
      <c r="C26" s="28"/>
    </row>
    <row r="27" spans="1:3" x14ac:dyDescent="0.25">
      <c r="A27" s="28"/>
      <c r="B27" s="28" t="s">
        <v>40</v>
      </c>
      <c r="C27" s="28"/>
    </row>
    <row r="28" spans="1:3" x14ac:dyDescent="0.25">
      <c r="A28" s="28"/>
      <c r="B28" s="28" t="s">
        <v>41</v>
      </c>
      <c r="C28" s="28"/>
    </row>
    <row r="29" spans="1:3" x14ac:dyDescent="0.25">
      <c r="A29" s="26">
        <v>5</v>
      </c>
      <c r="B29" s="27" t="s">
        <v>42</v>
      </c>
      <c r="C29" s="26">
        <v>2</v>
      </c>
    </row>
    <row r="30" spans="1:3" x14ac:dyDescent="0.25">
      <c r="A30" s="28"/>
      <c r="B30" s="28" t="s">
        <v>43</v>
      </c>
      <c r="C30" s="28"/>
    </row>
    <row r="31" spans="1:3" x14ac:dyDescent="0.25">
      <c r="A31" s="28"/>
      <c r="B31" s="28" t="s">
        <v>122</v>
      </c>
      <c r="C31" s="28"/>
    </row>
    <row r="32" spans="1:3" x14ac:dyDescent="0.25">
      <c r="A32" s="28"/>
      <c r="B32" s="28" t="s">
        <v>44</v>
      </c>
      <c r="C32" s="28"/>
    </row>
    <row r="33" spans="1:3" x14ac:dyDescent="0.25">
      <c r="A33" s="28"/>
      <c r="B33" s="28" t="s">
        <v>45</v>
      </c>
      <c r="C33" s="28"/>
    </row>
    <row r="34" spans="1:3" x14ac:dyDescent="0.25">
      <c r="A34" s="28"/>
      <c r="B34" s="28" t="s">
        <v>46</v>
      </c>
      <c r="C34" s="28"/>
    </row>
    <row r="35" spans="1:3" x14ac:dyDescent="0.25">
      <c r="A35" s="26">
        <v>6</v>
      </c>
      <c r="B35" s="27" t="s">
        <v>47</v>
      </c>
      <c r="C35" s="26">
        <v>2</v>
      </c>
    </row>
    <row r="36" spans="1:3" x14ac:dyDescent="0.25">
      <c r="A36" s="28"/>
      <c r="B36" s="28" t="s">
        <v>48</v>
      </c>
      <c r="C36" s="28"/>
    </row>
    <row r="37" spans="1:3" x14ac:dyDescent="0.25">
      <c r="A37" s="28"/>
      <c r="B37" s="28" t="s">
        <v>49</v>
      </c>
      <c r="C37" s="28"/>
    </row>
    <row r="38" spans="1:3" x14ac:dyDescent="0.25">
      <c r="A38" s="28"/>
      <c r="B38" s="28" t="s">
        <v>50</v>
      </c>
      <c r="C38" s="28"/>
    </row>
    <row r="39" spans="1:3" x14ac:dyDescent="0.25">
      <c r="A39" s="26">
        <v>7</v>
      </c>
      <c r="B39" s="27" t="s">
        <v>51</v>
      </c>
      <c r="C39" s="26">
        <v>2</v>
      </c>
    </row>
    <row r="40" spans="1:3" x14ac:dyDescent="0.25">
      <c r="A40" s="28"/>
      <c r="B40" s="28" t="s">
        <v>52</v>
      </c>
      <c r="C40" s="28"/>
    </row>
    <row r="41" spans="1:3" x14ac:dyDescent="0.25">
      <c r="A41" s="28"/>
      <c r="B41" s="28" t="s">
        <v>53</v>
      </c>
      <c r="C41" s="28"/>
    </row>
    <row r="42" spans="1:3" x14ac:dyDescent="0.25">
      <c r="A42" s="28"/>
      <c r="B42" s="28" t="s">
        <v>133</v>
      </c>
      <c r="C42" s="28"/>
    </row>
    <row r="43" spans="1:3" x14ac:dyDescent="0.25">
      <c r="A43" s="28"/>
      <c r="B43" s="28" t="s">
        <v>134</v>
      </c>
      <c r="C43" s="28"/>
    </row>
    <row r="44" spans="1:3" x14ac:dyDescent="0.25">
      <c r="A44" s="28"/>
      <c r="B44" s="28" t="s">
        <v>54</v>
      </c>
      <c r="C44" s="28"/>
    </row>
    <row r="45" spans="1:3" x14ac:dyDescent="0.25">
      <c r="A45" s="26">
        <v>8</v>
      </c>
      <c r="B45" s="27" t="s">
        <v>148</v>
      </c>
      <c r="C45" s="26">
        <v>2</v>
      </c>
    </row>
    <row r="46" spans="1:3" x14ac:dyDescent="0.25">
      <c r="A46" s="28"/>
      <c r="B46" s="28" t="s">
        <v>149</v>
      </c>
      <c r="C46" s="28"/>
    </row>
    <row r="47" spans="1:3" x14ac:dyDescent="0.25">
      <c r="A47" s="28"/>
      <c r="B47" s="28" t="s">
        <v>150</v>
      </c>
      <c r="C47" s="28"/>
    </row>
    <row r="48" spans="1:3" x14ac:dyDescent="0.25">
      <c r="A48" s="28"/>
      <c r="B48" s="28" t="s">
        <v>151</v>
      </c>
      <c r="C48" s="28"/>
    </row>
    <row r="49" spans="1:3" x14ac:dyDescent="0.25">
      <c r="A49" s="26">
        <v>9</v>
      </c>
      <c r="B49" s="27" t="s">
        <v>152</v>
      </c>
      <c r="C49" s="26">
        <v>2</v>
      </c>
    </row>
    <row r="50" spans="1:3" x14ac:dyDescent="0.25">
      <c r="A50" s="28"/>
      <c r="B50" s="28" t="s">
        <v>153</v>
      </c>
      <c r="C50" s="28"/>
    </row>
    <row r="51" spans="1:3" x14ac:dyDescent="0.25">
      <c r="A51" s="28"/>
      <c r="B51" s="28" t="s">
        <v>55</v>
      </c>
      <c r="C51" s="28"/>
    </row>
    <row r="52" spans="1:3" x14ac:dyDescent="0.25">
      <c r="A52" s="28"/>
      <c r="B52" s="28" t="s">
        <v>154</v>
      </c>
      <c r="C52" s="28"/>
    </row>
    <row r="53" spans="1:3" x14ac:dyDescent="0.25">
      <c r="A53" s="26">
        <v>10</v>
      </c>
      <c r="B53" s="27" t="s">
        <v>56</v>
      </c>
      <c r="C53" s="26">
        <v>2</v>
      </c>
    </row>
    <row r="54" spans="1:3" x14ac:dyDescent="0.25">
      <c r="A54" s="28"/>
      <c r="B54" s="28" t="s">
        <v>57</v>
      </c>
      <c r="C54" s="28"/>
    </row>
    <row r="55" spans="1:3" x14ac:dyDescent="0.25">
      <c r="A55" s="28"/>
      <c r="B55" s="28" t="s">
        <v>123</v>
      </c>
      <c r="C55" s="28"/>
    </row>
    <row r="56" spans="1:3" x14ac:dyDescent="0.25">
      <c r="A56" s="28"/>
      <c r="B56" s="28" t="s">
        <v>58</v>
      </c>
      <c r="C56" s="28"/>
    </row>
    <row r="57" spans="1:3" x14ac:dyDescent="0.25">
      <c r="A57" s="28"/>
      <c r="B57" s="28" t="s">
        <v>60</v>
      </c>
      <c r="C57" s="28"/>
    </row>
    <row r="58" spans="1:3" x14ac:dyDescent="0.25">
      <c r="A58" s="28"/>
      <c r="B58" s="28" t="s">
        <v>61</v>
      </c>
      <c r="C58" s="28"/>
    </row>
    <row r="59" spans="1:3" x14ac:dyDescent="0.25">
      <c r="A59" s="26">
        <v>11</v>
      </c>
      <c r="B59" s="27" t="s">
        <v>62</v>
      </c>
      <c r="C59" s="26">
        <v>2</v>
      </c>
    </row>
    <row r="60" spans="1:3" x14ac:dyDescent="0.25">
      <c r="A60" s="28"/>
      <c r="B60" s="28" t="s">
        <v>135</v>
      </c>
      <c r="C60" s="28"/>
    </row>
    <row r="61" spans="1:3" x14ac:dyDescent="0.25">
      <c r="A61" s="28"/>
      <c r="B61" s="28" t="s">
        <v>63</v>
      </c>
      <c r="C61" s="28"/>
    </row>
    <row r="62" spans="1:3" x14ac:dyDescent="0.25">
      <c r="A62" s="28"/>
      <c r="B62" s="28" t="s">
        <v>64</v>
      </c>
      <c r="C62" s="28"/>
    </row>
    <row r="63" spans="1:3" x14ac:dyDescent="0.25">
      <c r="A63" s="28"/>
      <c r="B63" s="28" t="s">
        <v>65</v>
      </c>
      <c r="C63" s="28"/>
    </row>
    <row r="64" spans="1:3" x14ac:dyDescent="0.25">
      <c r="A64" s="26">
        <v>12</v>
      </c>
      <c r="B64" s="27" t="s">
        <v>66</v>
      </c>
      <c r="C64" s="26">
        <v>2</v>
      </c>
    </row>
    <row r="65" spans="1:3" x14ac:dyDescent="0.25">
      <c r="A65" s="28"/>
      <c r="B65" s="28" t="s">
        <v>67</v>
      </c>
      <c r="C65" s="28"/>
    </row>
    <row r="66" spans="1:3" x14ac:dyDescent="0.25">
      <c r="A66" s="28"/>
      <c r="B66" s="28" t="s">
        <v>68</v>
      </c>
      <c r="C66" s="28"/>
    </row>
    <row r="67" spans="1:3" x14ac:dyDescent="0.25">
      <c r="A67" s="28"/>
      <c r="B67" s="28" t="s">
        <v>137</v>
      </c>
      <c r="C67" s="28"/>
    </row>
    <row r="68" spans="1:3" x14ac:dyDescent="0.25">
      <c r="A68" s="28"/>
      <c r="B68" s="28" t="s">
        <v>69</v>
      </c>
      <c r="C68" s="28"/>
    </row>
    <row r="69" spans="1:3" x14ac:dyDescent="0.25">
      <c r="A69" s="26">
        <v>13</v>
      </c>
      <c r="B69" s="27" t="s">
        <v>70</v>
      </c>
      <c r="C69" s="26">
        <v>2</v>
      </c>
    </row>
    <row r="70" spans="1:3" x14ac:dyDescent="0.25">
      <c r="A70" s="28"/>
      <c r="B70" s="28" t="s">
        <v>71</v>
      </c>
      <c r="C70" s="28"/>
    </row>
    <row r="71" spans="1:3" x14ac:dyDescent="0.25">
      <c r="A71" s="28"/>
      <c r="B71" s="28" t="s">
        <v>138</v>
      </c>
      <c r="C71" s="28"/>
    </row>
    <row r="72" spans="1:3" x14ac:dyDescent="0.25">
      <c r="A72" s="28"/>
      <c r="B72" s="28" t="s">
        <v>72</v>
      </c>
      <c r="C72" s="28"/>
    </row>
    <row r="73" spans="1:3" x14ac:dyDescent="0.25">
      <c r="A73" s="28"/>
      <c r="B73" s="28" t="s">
        <v>73</v>
      </c>
      <c r="C73" s="28"/>
    </row>
    <row r="74" spans="1:3" x14ac:dyDescent="0.25">
      <c r="A74" s="28"/>
      <c r="B74" s="28" t="s">
        <v>74</v>
      </c>
      <c r="C74" s="28"/>
    </row>
    <row r="75" spans="1:3" x14ac:dyDescent="0.25">
      <c r="A75" s="26">
        <v>14</v>
      </c>
      <c r="B75" s="27" t="s">
        <v>77</v>
      </c>
      <c r="C75" s="26">
        <v>2</v>
      </c>
    </row>
    <row r="76" spans="1:3" x14ac:dyDescent="0.25">
      <c r="A76" s="28"/>
      <c r="B76" s="28" t="s">
        <v>76</v>
      </c>
      <c r="C76" s="28"/>
    </row>
    <row r="77" spans="1:3" x14ac:dyDescent="0.25">
      <c r="A77" s="28"/>
      <c r="B77" s="28" t="s">
        <v>124</v>
      </c>
      <c r="C77" s="28"/>
    </row>
    <row r="78" spans="1:3" x14ac:dyDescent="0.25">
      <c r="A78" s="28"/>
      <c r="B78" s="28" t="s">
        <v>75</v>
      </c>
      <c r="C78" s="28"/>
    </row>
    <row r="79" spans="1:3" x14ac:dyDescent="0.25">
      <c r="A79" s="26">
        <v>15</v>
      </c>
      <c r="B79" s="27" t="s">
        <v>78</v>
      </c>
      <c r="C79" s="26">
        <v>2</v>
      </c>
    </row>
    <row r="80" spans="1:3" x14ac:dyDescent="0.25">
      <c r="A80" s="28"/>
      <c r="B80" s="28" t="s">
        <v>79</v>
      </c>
      <c r="C80" s="28"/>
    </row>
    <row r="81" spans="1:3" x14ac:dyDescent="0.25">
      <c r="A81" s="28"/>
      <c r="B81" s="28" t="s">
        <v>80</v>
      </c>
      <c r="C81" s="28"/>
    </row>
    <row r="82" spans="1:3" x14ac:dyDescent="0.25">
      <c r="A82" s="28"/>
      <c r="B82" s="28" t="s">
        <v>81</v>
      </c>
      <c r="C82" s="28"/>
    </row>
    <row r="83" spans="1:3" x14ac:dyDescent="0.25">
      <c r="A83" s="26">
        <v>16</v>
      </c>
      <c r="B83" s="27" t="s">
        <v>4</v>
      </c>
      <c r="C83" s="26">
        <v>2</v>
      </c>
    </row>
    <row r="84" spans="1:3" x14ac:dyDescent="0.25">
      <c r="A84" s="28"/>
      <c r="B84" s="28" t="s">
        <v>82</v>
      </c>
      <c r="C84" s="28"/>
    </row>
    <row r="85" spans="1:3" x14ac:dyDescent="0.25">
      <c r="A85" s="28"/>
      <c r="B85" s="28" t="s">
        <v>86</v>
      </c>
      <c r="C85" s="28"/>
    </row>
    <row r="86" spans="1:3" x14ac:dyDescent="0.25">
      <c r="A86" s="28"/>
      <c r="B86" s="28" t="s">
        <v>83</v>
      </c>
      <c r="C86" s="28"/>
    </row>
    <row r="87" spans="1:3" x14ac:dyDescent="0.25">
      <c r="A87" s="28"/>
      <c r="B87" s="28" t="s">
        <v>84</v>
      </c>
      <c r="C87" s="28"/>
    </row>
    <row r="88" spans="1:3" x14ac:dyDescent="0.25">
      <c r="A88" s="28"/>
      <c r="B88" s="28" t="s">
        <v>85</v>
      </c>
      <c r="C88" s="28"/>
    </row>
    <row r="89" spans="1:3" x14ac:dyDescent="0.25">
      <c r="A89" s="26">
        <v>17</v>
      </c>
      <c r="B89" s="27" t="s">
        <v>5</v>
      </c>
      <c r="C89" s="26">
        <v>2</v>
      </c>
    </row>
    <row r="90" spans="1:3" x14ac:dyDescent="0.25">
      <c r="A90" s="28"/>
      <c r="B90" s="28" t="s">
        <v>89</v>
      </c>
      <c r="C90" s="28"/>
    </row>
    <row r="91" spans="1:3" x14ac:dyDescent="0.25">
      <c r="A91" s="28"/>
      <c r="B91" s="28" t="s">
        <v>87</v>
      </c>
      <c r="C91" s="28"/>
    </row>
    <row r="92" spans="1:3" x14ac:dyDescent="0.25">
      <c r="A92" s="28"/>
      <c r="B92" s="28" t="s">
        <v>91</v>
      </c>
      <c r="C92" s="28"/>
    </row>
    <row r="93" spans="1:3" x14ac:dyDescent="0.25">
      <c r="A93" s="28"/>
      <c r="B93" s="28" t="s">
        <v>90</v>
      </c>
      <c r="C93" s="28"/>
    </row>
    <row r="94" spans="1:3" x14ac:dyDescent="0.25">
      <c r="A94" s="28"/>
      <c r="B94" s="28" t="s">
        <v>88</v>
      </c>
      <c r="C94" s="28"/>
    </row>
    <row r="95" spans="1:3" x14ac:dyDescent="0.25">
      <c r="A95" s="28"/>
      <c r="B95" s="28" t="s">
        <v>92</v>
      </c>
      <c r="C95" s="28"/>
    </row>
    <row r="96" spans="1:3" x14ac:dyDescent="0.25">
      <c r="A96" s="26">
        <v>18</v>
      </c>
      <c r="B96" s="27" t="s">
        <v>93</v>
      </c>
      <c r="C96" s="26">
        <v>2</v>
      </c>
    </row>
    <row r="97" spans="1:3" x14ac:dyDescent="0.25">
      <c r="A97" s="28"/>
      <c r="B97" s="28" t="s">
        <v>94</v>
      </c>
      <c r="C97" s="28"/>
    </row>
    <row r="98" spans="1:3" x14ac:dyDescent="0.25">
      <c r="A98" s="28"/>
      <c r="B98" s="28" t="s">
        <v>97</v>
      </c>
      <c r="C98" s="28"/>
    </row>
    <row r="99" spans="1:3" x14ac:dyDescent="0.25">
      <c r="A99" s="28"/>
      <c r="B99" s="28" t="s">
        <v>95</v>
      </c>
      <c r="C99" s="28"/>
    </row>
    <row r="100" spans="1:3" x14ac:dyDescent="0.25">
      <c r="A100" s="28"/>
      <c r="B100" s="28" t="s">
        <v>96</v>
      </c>
      <c r="C100" s="28"/>
    </row>
    <row r="101" spans="1:3" x14ac:dyDescent="0.25">
      <c r="A101" s="26">
        <v>19</v>
      </c>
      <c r="B101" s="27" t="s">
        <v>98</v>
      </c>
      <c r="C101" s="26">
        <v>2</v>
      </c>
    </row>
    <row r="102" spans="1:3" x14ac:dyDescent="0.25">
      <c r="A102" s="28"/>
      <c r="B102" s="28" t="s">
        <v>99</v>
      </c>
      <c r="C102" s="28"/>
    </row>
    <row r="103" spans="1:3" x14ac:dyDescent="0.25">
      <c r="A103" s="28"/>
      <c r="B103" s="28" t="s">
        <v>125</v>
      </c>
      <c r="C103" s="28"/>
    </row>
    <row r="104" spans="1:3" x14ac:dyDescent="0.25">
      <c r="A104" s="26">
        <v>20</v>
      </c>
      <c r="B104" s="27" t="s">
        <v>100</v>
      </c>
      <c r="C104" s="26">
        <v>2</v>
      </c>
    </row>
    <row r="105" spans="1:3" x14ac:dyDescent="0.25">
      <c r="A105" s="28"/>
      <c r="B105" s="28" t="s">
        <v>101</v>
      </c>
      <c r="C105" s="28"/>
    </row>
    <row r="106" spans="1:3" x14ac:dyDescent="0.25">
      <c r="A106" s="28"/>
      <c r="B106" s="28" t="s">
        <v>102</v>
      </c>
      <c r="C106" s="28"/>
    </row>
    <row r="107" spans="1:3" x14ac:dyDescent="0.25">
      <c r="A107" s="26">
        <v>21</v>
      </c>
      <c r="B107" s="27" t="s">
        <v>103</v>
      </c>
      <c r="C107" s="26">
        <v>2</v>
      </c>
    </row>
    <row r="108" spans="1:3" x14ac:dyDescent="0.25">
      <c r="A108" s="28"/>
      <c r="B108" s="28" t="s">
        <v>104</v>
      </c>
      <c r="C108" s="28"/>
    </row>
    <row r="109" spans="1:3" x14ac:dyDescent="0.25">
      <c r="A109" s="28"/>
      <c r="B109" s="28" t="s">
        <v>105</v>
      </c>
      <c r="C109" s="28"/>
    </row>
    <row r="110" spans="1:3" x14ac:dyDescent="0.25">
      <c r="A110" s="28"/>
      <c r="B110" s="28" t="s">
        <v>106</v>
      </c>
      <c r="C110" s="28"/>
    </row>
    <row r="111" spans="1:3" x14ac:dyDescent="0.25">
      <c r="A111" s="28"/>
      <c r="B111" s="28" t="s">
        <v>107</v>
      </c>
      <c r="C111" s="28"/>
    </row>
    <row r="112" spans="1:3" x14ac:dyDescent="0.25">
      <c r="A112" s="26">
        <v>22</v>
      </c>
      <c r="B112" s="27" t="s">
        <v>108</v>
      </c>
      <c r="C112" s="26">
        <v>2</v>
      </c>
    </row>
    <row r="113" spans="1:3" x14ac:dyDescent="0.25">
      <c r="A113" s="28"/>
      <c r="B113" s="28" t="s">
        <v>109</v>
      </c>
      <c r="C113" s="28"/>
    </row>
    <row r="114" spans="1:3" x14ac:dyDescent="0.25">
      <c r="A114" s="28"/>
      <c r="B114" s="28" t="s">
        <v>111</v>
      </c>
      <c r="C114" s="28"/>
    </row>
    <row r="115" spans="1:3" x14ac:dyDescent="0.25">
      <c r="A115" s="28"/>
      <c r="B115" s="28" t="s">
        <v>126</v>
      </c>
      <c r="C115" s="28"/>
    </row>
    <row r="116" spans="1:3" x14ac:dyDescent="0.25">
      <c r="A116" s="28"/>
      <c r="B116" s="28" t="s">
        <v>110</v>
      </c>
      <c r="C116" s="28"/>
    </row>
    <row r="117" spans="1:3" x14ac:dyDescent="0.25">
      <c r="A117" s="26">
        <v>23</v>
      </c>
      <c r="B117" s="27" t="s">
        <v>112</v>
      </c>
      <c r="C117" s="26">
        <v>2</v>
      </c>
    </row>
    <row r="118" spans="1:3" x14ac:dyDescent="0.25">
      <c r="A118" s="28"/>
      <c r="B118" s="28" t="s">
        <v>127</v>
      </c>
      <c r="C118" s="28"/>
    </row>
    <row r="119" spans="1:3" x14ac:dyDescent="0.25">
      <c r="A119" s="28"/>
      <c r="B119" s="28" t="s">
        <v>113</v>
      </c>
      <c r="C119" s="28"/>
    </row>
    <row r="120" spans="1:3" x14ac:dyDescent="0.25">
      <c r="A120" s="28"/>
      <c r="B120" s="28" t="s">
        <v>129</v>
      </c>
      <c r="C120" s="28"/>
    </row>
    <row r="121" spans="1:3" x14ac:dyDescent="0.25">
      <c r="A121" s="26">
        <v>24</v>
      </c>
      <c r="B121" s="27" t="s">
        <v>114</v>
      </c>
      <c r="C121" s="26">
        <v>2</v>
      </c>
    </row>
    <row r="122" spans="1:3" x14ac:dyDescent="0.25">
      <c r="A122" s="28"/>
      <c r="B122" s="28" t="s">
        <v>115</v>
      </c>
      <c r="C122" s="28"/>
    </row>
    <row r="123" spans="1:3" x14ac:dyDescent="0.25">
      <c r="A123" s="28"/>
      <c r="B123" s="28" t="s">
        <v>116</v>
      </c>
      <c r="C123" s="28"/>
    </row>
    <row r="124" spans="1:3" x14ac:dyDescent="0.25">
      <c r="A124" s="28"/>
      <c r="B124" s="28" t="s">
        <v>117</v>
      </c>
      <c r="C124" s="28"/>
    </row>
    <row r="125" spans="1:3" x14ac:dyDescent="0.25">
      <c r="A125" s="28"/>
      <c r="B125" s="28" t="s">
        <v>118</v>
      </c>
      <c r="C125" s="28"/>
    </row>
    <row r="126" spans="1:3" x14ac:dyDescent="0.25">
      <c r="A126" s="28"/>
      <c r="B126" s="28" t="s">
        <v>119</v>
      </c>
      <c r="C126" s="28"/>
    </row>
    <row r="127" spans="1:3" x14ac:dyDescent="0.25">
      <c r="A127" s="26">
        <v>25</v>
      </c>
      <c r="B127" s="27" t="s">
        <v>120</v>
      </c>
      <c r="C127" s="26">
        <v>2</v>
      </c>
    </row>
    <row r="128" spans="1:3" x14ac:dyDescent="0.25">
      <c r="A128" s="5"/>
      <c r="B128" s="1"/>
    </row>
    <row r="129" spans="1:3" x14ac:dyDescent="0.25">
      <c r="B129" s="6" t="s">
        <v>6</v>
      </c>
      <c r="C129" s="23">
        <f>SUM(C4:C128)</f>
        <v>50</v>
      </c>
    </row>
    <row r="130" spans="1:3" x14ac:dyDescent="0.25">
      <c r="A130" s="5"/>
      <c r="B130" s="2" t="s">
        <v>8</v>
      </c>
    </row>
    <row r="131" spans="1:3" x14ac:dyDescent="0.25">
      <c r="A131" s="7"/>
      <c r="B131" s="8" t="s">
        <v>9</v>
      </c>
      <c r="C131" s="7"/>
    </row>
    <row r="132" spans="1:3" x14ac:dyDescent="0.25">
      <c r="B132" s="3" t="s">
        <v>139</v>
      </c>
    </row>
    <row r="133" spans="1:3" x14ac:dyDescent="0.25">
      <c r="B133" s="3" t="s">
        <v>140</v>
      </c>
    </row>
    <row r="134" spans="1:3" ht="30" x14ac:dyDescent="0.25">
      <c r="B134" s="3" t="s">
        <v>141</v>
      </c>
    </row>
    <row r="135" spans="1:3" x14ac:dyDescent="0.25">
      <c r="B135" s="21" t="s">
        <v>142</v>
      </c>
    </row>
    <row r="136" spans="1:3" ht="15.75" customHeight="1" x14ac:dyDescent="0.25">
      <c r="B136" s="3" t="s">
        <v>143</v>
      </c>
      <c r="C136" s="9"/>
    </row>
    <row r="137" spans="1:3" ht="48" customHeight="1" x14ac:dyDescent="0.25">
      <c r="B137" s="36" t="s">
        <v>23</v>
      </c>
      <c r="C137" s="36"/>
    </row>
    <row r="138" spans="1:3" ht="27" customHeight="1" x14ac:dyDescent="0.25">
      <c r="B138" s="3"/>
    </row>
    <row r="139" spans="1:3" ht="57.75" customHeight="1" x14ac:dyDescent="0.25">
      <c r="B139" s="3" t="s">
        <v>131</v>
      </c>
      <c r="C139" s="22" t="s">
        <v>130</v>
      </c>
    </row>
  </sheetData>
  <mergeCells count="1">
    <mergeCell ref="B137:C137"/>
  </mergeCells>
  <pageMargins left="1.1023622047244095" right="0.31496062992125984" top="0.35433070866141736" bottom="0.35433070866141736" header="0.31496062992125984" footer="0.31496062992125984"/>
  <pageSetup paperSize="9" scale="60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view="pageBreakPreview" zoomScaleNormal="100" zoomScaleSheetLayoutView="100" workbookViewId="0">
      <selection activeCell="C5" sqref="C5"/>
    </sheetView>
  </sheetViews>
  <sheetFormatPr defaultRowHeight="15" x14ac:dyDescent="0.25"/>
  <cols>
    <col min="1" max="1" width="11.28515625" bestFit="1" customWidth="1"/>
    <col min="2" max="2" width="58" customWidth="1"/>
    <col min="3" max="3" width="16.28515625" customWidth="1"/>
  </cols>
  <sheetData>
    <row r="2" spans="1:3" x14ac:dyDescent="0.25">
      <c r="C2" s="10" t="s">
        <v>10</v>
      </c>
    </row>
    <row r="3" spans="1:3" ht="49.5" customHeight="1" x14ac:dyDescent="0.25"/>
    <row r="4" spans="1:3" s="5" customFormat="1" ht="30" x14ac:dyDescent="0.25">
      <c r="A4" s="4" t="s">
        <v>11</v>
      </c>
      <c r="B4" s="11" t="s">
        <v>12</v>
      </c>
      <c r="C4" s="11" t="s">
        <v>13</v>
      </c>
    </row>
    <row r="5" spans="1:3" x14ac:dyDescent="0.25">
      <c r="A5" s="12">
        <v>1</v>
      </c>
      <c r="B5" s="13" t="s">
        <v>156</v>
      </c>
      <c r="C5" s="14" t="s">
        <v>146</v>
      </c>
    </row>
    <row r="6" spans="1:3" x14ac:dyDescent="0.25">
      <c r="A6" s="15">
        <f>A5+1</f>
        <v>2</v>
      </c>
      <c r="B6" s="13" t="s">
        <v>158</v>
      </c>
      <c r="C6" s="14" t="s">
        <v>146</v>
      </c>
    </row>
    <row r="7" spans="1:3" x14ac:dyDescent="0.25">
      <c r="A7" s="15">
        <f>A6+1</f>
        <v>3</v>
      </c>
      <c r="B7" s="13" t="s">
        <v>159</v>
      </c>
      <c r="C7" s="14" t="s">
        <v>145</v>
      </c>
    </row>
    <row r="13" spans="1:3" x14ac:dyDescent="0.25">
      <c r="A13" s="37" t="s">
        <v>14</v>
      </c>
      <c r="B13" s="37"/>
      <c r="C13" s="37"/>
    </row>
    <row r="14" spans="1:3" ht="68.25" customHeight="1" x14ac:dyDescent="0.25">
      <c r="B14" t="s">
        <v>144</v>
      </c>
    </row>
  </sheetData>
  <mergeCells count="1">
    <mergeCell ref="A13:C13"/>
  </mergeCells>
  <pageMargins left="0.70866141732283472" right="0.70866141732283472" top="0.74803149606299213" bottom="0.74803149606299213" header="0.31496062992125984" footer="0.31496062992125984"/>
  <pageSetup paperSize="9" scale="10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3"/>
  <sheetViews>
    <sheetView tabSelected="1" view="pageBreakPreview" zoomScaleNormal="100" zoomScaleSheetLayoutView="100" workbookViewId="0">
      <selection activeCell="C28" sqref="C28"/>
    </sheetView>
  </sheetViews>
  <sheetFormatPr defaultRowHeight="15" x14ac:dyDescent="0.25"/>
  <cols>
    <col min="1" max="1" width="11.28515625" bestFit="1" customWidth="1"/>
    <col min="2" max="2" width="25.140625" customWidth="1"/>
    <col min="3" max="3" width="18.5703125" customWidth="1"/>
    <col min="4" max="4" width="15.42578125" customWidth="1"/>
  </cols>
  <sheetData>
    <row r="2" spans="1:4" x14ac:dyDescent="0.25">
      <c r="D2" s="10" t="s">
        <v>16</v>
      </c>
    </row>
    <row r="3" spans="1:4" ht="49.5" customHeight="1" thickBot="1" x14ac:dyDescent="0.3"/>
    <row r="4" spans="1:4" s="5" customFormat="1" ht="30" x14ac:dyDescent="0.25">
      <c r="A4" s="29" t="s">
        <v>17</v>
      </c>
      <c r="B4" s="30" t="s">
        <v>19</v>
      </c>
      <c r="C4" s="30" t="s">
        <v>20</v>
      </c>
      <c r="D4" s="31" t="s">
        <v>18</v>
      </c>
    </row>
    <row r="5" spans="1:4" x14ac:dyDescent="0.25">
      <c r="A5" s="24">
        <v>1</v>
      </c>
      <c r="B5" s="16">
        <v>43608.833333333336</v>
      </c>
      <c r="C5" s="16" t="s">
        <v>155</v>
      </c>
      <c r="D5" s="25">
        <v>2</v>
      </c>
    </row>
    <row r="6" spans="1:4" x14ac:dyDescent="0.25">
      <c r="A6" s="12">
        <v>2</v>
      </c>
      <c r="B6" s="20">
        <v>43611.541666666664</v>
      </c>
      <c r="C6" s="20" t="s">
        <v>21</v>
      </c>
      <c r="D6" s="15">
        <v>2</v>
      </c>
    </row>
    <row r="7" spans="1:4" x14ac:dyDescent="0.25">
      <c r="A7" s="24">
        <v>3</v>
      </c>
      <c r="B7" s="16">
        <v>43615.833333333336</v>
      </c>
      <c r="C7" s="16" t="s">
        <v>155</v>
      </c>
      <c r="D7" s="25">
        <v>2</v>
      </c>
    </row>
    <row r="8" spans="1:4" x14ac:dyDescent="0.25">
      <c r="A8" s="12">
        <v>4</v>
      </c>
      <c r="B8" s="20">
        <v>43620.833333333336</v>
      </c>
      <c r="C8" s="20" t="s">
        <v>157</v>
      </c>
      <c r="D8" s="15">
        <v>2</v>
      </c>
    </row>
    <row r="9" spans="1:4" x14ac:dyDescent="0.25">
      <c r="A9" s="24">
        <v>5</v>
      </c>
      <c r="B9" s="16">
        <v>43622.833333333336</v>
      </c>
      <c r="C9" s="16" t="s">
        <v>155</v>
      </c>
      <c r="D9" s="25">
        <v>2</v>
      </c>
    </row>
    <row r="10" spans="1:4" x14ac:dyDescent="0.25">
      <c r="A10" s="12">
        <v>6</v>
      </c>
      <c r="B10" s="20">
        <v>43627.833333333336</v>
      </c>
      <c r="C10" s="20" t="s">
        <v>157</v>
      </c>
      <c r="D10" s="15">
        <v>2</v>
      </c>
    </row>
    <row r="11" spans="1:4" x14ac:dyDescent="0.25">
      <c r="A11" s="24">
        <v>7</v>
      </c>
      <c r="B11" s="16">
        <v>43629.833333333336</v>
      </c>
      <c r="C11" s="16" t="s">
        <v>155</v>
      </c>
      <c r="D11" s="25">
        <v>2</v>
      </c>
    </row>
    <row r="12" spans="1:4" x14ac:dyDescent="0.25">
      <c r="A12" s="12">
        <v>8</v>
      </c>
      <c r="B12" s="20">
        <v>43634.833333333336</v>
      </c>
      <c r="C12" s="20" t="s">
        <v>157</v>
      </c>
      <c r="D12" s="15">
        <v>2</v>
      </c>
    </row>
    <row r="13" spans="1:4" x14ac:dyDescent="0.25">
      <c r="A13" s="24">
        <v>9</v>
      </c>
      <c r="B13" s="16">
        <v>43636.833333333336</v>
      </c>
      <c r="C13" s="16" t="s">
        <v>155</v>
      </c>
      <c r="D13" s="25">
        <v>2</v>
      </c>
    </row>
    <row r="14" spans="1:4" x14ac:dyDescent="0.25">
      <c r="A14" s="12">
        <v>10</v>
      </c>
      <c r="B14" s="20">
        <v>43641.833333333336</v>
      </c>
      <c r="C14" s="20" t="s">
        <v>157</v>
      </c>
      <c r="D14" s="15">
        <v>2</v>
      </c>
    </row>
    <row r="15" spans="1:4" x14ac:dyDescent="0.25">
      <c r="A15" s="24">
        <v>11</v>
      </c>
      <c r="B15" s="16">
        <v>43643.833333333336</v>
      </c>
      <c r="C15" s="16" t="s">
        <v>155</v>
      </c>
      <c r="D15" s="25">
        <v>2</v>
      </c>
    </row>
    <row r="16" spans="1:4" x14ac:dyDescent="0.25">
      <c r="A16" s="12">
        <v>12</v>
      </c>
      <c r="B16" s="20">
        <v>43648.833333333336</v>
      </c>
      <c r="C16" s="20" t="s">
        <v>157</v>
      </c>
      <c r="D16" s="15">
        <v>2</v>
      </c>
    </row>
    <row r="17" spans="1:4" x14ac:dyDescent="0.25">
      <c r="A17" s="24">
        <v>13</v>
      </c>
      <c r="B17" s="16">
        <v>43650.833333333336</v>
      </c>
      <c r="C17" s="16" t="s">
        <v>155</v>
      </c>
      <c r="D17" s="25">
        <v>2</v>
      </c>
    </row>
    <row r="18" spans="1:4" x14ac:dyDescent="0.25">
      <c r="A18" s="12">
        <v>14</v>
      </c>
      <c r="B18" s="20">
        <v>43660.833333333336</v>
      </c>
      <c r="C18" s="20" t="s">
        <v>157</v>
      </c>
      <c r="D18" s="15">
        <v>2</v>
      </c>
    </row>
    <row r="19" spans="1:4" x14ac:dyDescent="0.25">
      <c r="A19" s="24">
        <v>15</v>
      </c>
      <c r="B19" s="16">
        <v>43657.833333333336</v>
      </c>
      <c r="C19" s="16" t="s">
        <v>155</v>
      </c>
      <c r="D19" s="25">
        <v>2</v>
      </c>
    </row>
    <row r="20" spans="1:4" x14ac:dyDescent="0.25">
      <c r="A20" s="12">
        <v>16</v>
      </c>
      <c r="B20" s="20">
        <v>43662.833333333336</v>
      </c>
      <c r="C20" s="20" t="s">
        <v>157</v>
      </c>
      <c r="D20" s="15">
        <v>2</v>
      </c>
    </row>
    <row r="21" spans="1:4" x14ac:dyDescent="0.25">
      <c r="A21" s="24">
        <v>17</v>
      </c>
      <c r="B21" s="16">
        <v>43664.833333333336</v>
      </c>
      <c r="C21" s="16" t="s">
        <v>155</v>
      </c>
      <c r="D21" s="25">
        <v>2</v>
      </c>
    </row>
    <row r="22" spans="1:4" x14ac:dyDescent="0.25">
      <c r="A22" s="12">
        <v>18</v>
      </c>
      <c r="B22" s="20">
        <v>43669.833333333336</v>
      </c>
      <c r="C22" s="20" t="s">
        <v>157</v>
      </c>
      <c r="D22" s="15">
        <v>2</v>
      </c>
    </row>
    <row r="23" spans="1:4" x14ac:dyDescent="0.25">
      <c r="A23" s="24">
        <v>19</v>
      </c>
      <c r="B23" s="16">
        <v>43671.833333333336</v>
      </c>
      <c r="C23" s="16" t="s">
        <v>155</v>
      </c>
      <c r="D23" s="25">
        <v>2</v>
      </c>
    </row>
    <row r="24" spans="1:4" x14ac:dyDescent="0.25">
      <c r="A24" s="12">
        <v>20</v>
      </c>
      <c r="B24" s="20">
        <v>43676.833333333336</v>
      </c>
      <c r="C24" s="20" t="s">
        <v>157</v>
      </c>
      <c r="D24" s="15">
        <v>2</v>
      </c>
    </row>
    <row r="25" spans="1:4" x14ac:dyDescent="0.25">
      <c r="A25" s="24">
        <v>21</v>
      </c>
      <c r="B25" s="16">
        <v>43678.833333333336</v>
      </c>
      <c r="C25" s="16" t="s">
        <v>155</v>
      </c>
      <c r="D25" s="25">
        <v>2</v>
      </c>
    </row>
    <row r="26" spans="1:4" x14ac:dyDescent="0.25">
      <c r="A26" s="12">
        <v>22</v>
      </c>
      <c r="B26" s="20">
        <v>43683.833333333336</v>
      </c>
      <c r="C26" s="20" t="s">
        <v>157</v>
      </c>
      <c r="D26" s="15">
        <v>2</v>
      </c>
    </row>
    <row r="27" spans="1:4" x14ac:dyDescent="0.25">
      <c r="A27" s="24">
        <v>23</v>
      </c>
      <c r="B27" s="16">
        <v>43685.833333333336</v>
      </c>
      <c r="C27" s="16" t="s">
        <v>155</v>
      </c>
      <c r="D27" s="25">
        <v>2</v>
      </c>
    </row>
    <row r="28" spans="1:4" x14ac:dyDescent="0.25">
      <c r="A28" s="12">
        <v>24</v>
      </c>
      <c r="B28" s="20">
        <v>43690.833333333336</v>
      </c>
      <c r="C28" s="20" t="s">
        <v>157</v>
      </c>
      <c r="D28" s="15">
        <v>2</v>
      </c>
    </row>
    <row r="29" spans="1:4" x14ac:dyDescent="0.25">
      <c r="A29" s="24">
        <v>25</v>
      </c>
      <c r="B29" s="16">
        <v>43692.833333333336</v>
      </c>
      <c r="C29" s="16" t="s">
        <v>155</v>
      </c>
      <c r="D29" s="25">
        <v>2</v>
      </c>
    </row>
    <row r="30" spans="1:4" s="34" customFormat="1" x14ac:dyDescent="0.25">
      <c r="A30" s="32"/>
      <c r="B30" s="33"/>
      <c r="C30" s="33"/>
      <c r="D30" s="35">
        <v>50</v>
      </c>
    </row>
    <row r="31" spans="1:4" ht="42.75" customHeight="1" x14ac:dyDescent="0.25"/>
    <row r="32" spans="1:4" x14ac:dyDescent="0.25">
      <c r="A32" s="38" t="s">
        <v>22</v>
      </c>
      <c r="B32" s="38"/>
      <c r="C32" s="38"/>
      <c r="D32" s="38"/>
    </row>
    <row r="33" spans="2:4" ht="57" customHeight="1" x14ac:dyDescent="0.25">
      <c r="B33" t="s">
        <v>15</v>
      </c>
      <c r="D33" t="s">
        <v>130</v>
      </c>
    </row>
  </sheetData>
  <mergeCells count="1">
    <mergeCell ref="A32:D32"/>
  </mergeCells>
  <pageMargins left="1.1023622047244095" right="0.70866141732283472" top="0.74803149606299213" bottom="0.74803149606299213" header="0.31496062992125984" footer="0.31496062992125984"/>
  <pageSetup paperSize="9" scale="11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Прил.1</vt:lpstr>
      <vt:lpstr>Прил.2</vt:lpstr>
      <vt:lpstr>Прил.3</vt:lpstr>
      <vt:lpstr>Прил.1!Область_печати</vt:lpstr>
      <vt:lpstr>Прил.2!Область_печати</vt:lpstr>
      <vt:lpstr>Прил.3!Область_печати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Tvorogh</dc:creator>
  <cp:lastModifiedBy>USER</cp:lastModifiedBy>
  <cp:lastPrinted>2019-02-13T16:14:14Z</cp:lastPrinted>
  <dcterms:created xsi:type="dcterms:W3CDTF">2016-01-24T14:59:28Z</dcterms:created>
  <dcterms:modified xsi:type="dcterms:W3CDTF">2019-05-08T07:13:59Z</dcterms:modified>
</cp:coreProperties>
</file>